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Asistencia" sheetId="2" state="visible" r:id="rId2"/>
    <sheet xmlns:r="http://schemas.openxmlformats.org/officeDocument/2006/relationships" name="Por grup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5263B"/>
      <sz val="16"/>
    </font>
    <font>
      <b val="1"/>
      <color rgb="0015263B"/>
      <sz val="11"/>
    </font>
    <font>
      <i val="1"/>
      <color rgb="005A6B80"/>
      <sz val="10"/>
    </font>
    <font>
      <b val="1"/>
      <color rgb="00FFFFFF"/>
      <sz val="10"/>
    </font>
    <font>
      <i val="1"/>
      <color rgb="008494A6"/>
    </font>
  </fonts>
  <fills count="3">
    <fill>
      <patternFill/>
    </fill>
    <fill>
      <patternFill patternType="gray125"/>
    </fill>
    <fill>
      <patternFill patternType="solid">
        <fgColor rgb="0015263B"/>
      </patternFill>
    </fill>
  </fills>
  <borders count="2">
    <border>
      <left/>
      <right/>
      <top/>
      <bottom/>
      <diagonal/>
    </border>
    <border>
      <bottom style="thin">
        <color rgb="00E6EBF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4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Control de asistencia de grupos</t>
        </is>
      </c>
    </row>
    <row r="3" ht="16" customHeight="1">
      <c r="A3" s="2" t="inlineStr">
        <is>
          <t>Una fila por reunión de grupo. La idea no es contar cabezas: es ver qué grupos</t>
        </is>
      </c>
    </row>
    <row r="4" ht="16" customHeight="1">
      <c r="A4" s="2" t="inlineStr">
        <is>
          <t>dejaron de reunirse antes de que alguien lo note tres meses después.</t>
        </is>
      </c>
    </row>
    <row r="5" ht="16" customHeight="1">
      <c r="A5" s="2" t="inlineStr"/>
    </row>
    <row r="6" ht="16" customHeight="1">
      <c r="A6" s="3" t="inlineStr">
        <is>
          <t>▸ Llenala el mismo día</t>
        </is>
      </c>
    </row>
    <row r="7" ht="16" customHeight="1">
      <c r="A7" s="2" t="inlineStr">
        <is>
          <t>Lo que se anota el martes de memoria sale mal. Si el líder no puede el domingo,</t>
        </is>
      </c>
    </row>
    <row r="8" ht="16" customHeight="1">
      <c r="A8" s="2" t="inlineStr">
        <is>
          <t>que mande el dato por mensaje y alguien lo pase — pero ese mismo día.</t>
        </is>
      </c>
    </row>
    <row r="9" ht="16" customHeight="1">
      <c r="A9" s="2" t="inlineStr"/>
    </row>
    <row r="10" ht="16" customHeight="1">
      <c r="A10" s="3" t="inlineStr">
        <is>
          <t>▸ Visitantes se cuenta aparte de asistentes</t>
        </is>
      </c>
    </row>
    <row r="11" ht="16" customHeight="1">
      <c r="A11" s="2" t="inlineStr">
        <is>
          <t>Asistentes es cuánta gente hubo en total. Visitantes es cuántos venían por</t>
        </is>
      </c>
    </row>
    <row r="12" ht="16" customHeight="1">
      <c r="A12" s="2" t="inlineStr">
        <is>
          <t>primera vez. Mezclarlos esconde justo el número que te dice si el grupo crece.</t>
        </is>
      </c>
    </row>
    <row r="13" ht="16" customHeight="1">
      <c r="A13" s="2" t="inlineStr"/>
    </row>
    <row r="14" ht="16" customHeight="1">
      <c r="A14" s="3" t="inlineStr">
        <is>
          <t>▸ La columna 'Se reunió' con NO también se llena</t>
        </is>
      </c>
    </row>
    <row r="15" ht="16" customHeight="1">
      <c r="A15" s="2" t="inlineStr">
        <is>
          <t>Un grupo que no se reunió es información. Dejar la fila en blanco es perderla.</t>
        </is>
      </c>
    </row>
    <row r="16" ht="16" customHeight="1">
      <c r="A16" s="2" t="inlineStr"/>
    </row>
    <row r="17" ht="16" customHeight="1">
      <c r="A17" s="3" t="inlineStr">
        <is>
          <t>▸ La hoja Por grupo te dice quién dejó de reportar</t>
        </is>
      </c>
    </row>
    <row r="18" ht="16" customHeight="1">
      <c r="A18" s="2" t="inlineStr">
        <is>
          <t>Mirá la columna de última reunión. Si pasaron tres semanas, llamá al líder.</t>
        </is>
      </c>
    </row>
    <row r="20" ht="60" customHeight="1">
      <c r="A20" s="4" t="inlineStr">
        <is>
          <t>Cuando tengas más de 15 grupos esto se vuelve inmanejable en Excel: alguien tiene que perseguir a cada líder. En e-Ministry cada líder reporta desde su teléfono y el tablero muestra quién no lo hizo: e-ministry.online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  <col width="12" customWidth="1" min="4" max="4"/>
    <col width="12" customWidth="1" min="5" max="5"/>
    <col width="12" customWidth="1" min="6" max="6"/>
    <col width="14" customWidth="1" min="7" max="7"/>
    <col width="30" customWidth="1" min="8" max="8"/>
    <col width="28" customWidth="1" min="9" max="9"/>
  </cols>
  <sheetData>
    <row r="1" ht="30" customHeight="1">
      <c r="A1" s="5" t="inlineStr">
        <is>
          <t>Fecha</t>
        </is>
      </c>
      <c r="B1" s="5" t="inlineStr">
        <is>
          <t>Grupo</t>
        </is>
      </c>
      <c r="C1" s="5" t="inlineStr">
        <is>
          <t>Líder</t>
        </is>
      </c>
      <c r="D1" s="5" t="inlineStr">
        <is>
          <t>Se reunió</t>
        </is>
      </c>
      <c r="E1" s="5" t="inlineStr">
        <is>
          <t>Asistentes</t>
        </is>
      </c>
      <c r="F1" s="5" t="inlineStr">
        <is>
          <t>Visitantes</t>
        </is>
      </c>
      <c r="G1" s="5" t="inlineStr">
        <is>
          <t>Ofrenda</t>
        </is>
      </c>
      <c r="H1" s="5" t="inlineStr">
        <is>
          <t>Motivo si no se reunió</t>
        </is>
      </c>
      <c r="I1" s="5" t="inlineStr">
        <is>
          <t>Notas</t>
        </is>
      </c>
    </row>
    <row r="2">
      <c r="A2" s="6" t="n"/>
      <c r="B2" s="6" t="n"/>
      <c r="C2" s="6" t="n"/>
      <c r="D2" s="6" t="n"/>
      <c r="E2" s="6" t="n"/>
      <c r="F2" s="6" t="n"/>
      <c r="G2" s="6" t="n"/>
      <c r="H2" s="6" t="n"/>
      <c r="I2" s="6" t="n"/>
    </row>
    <row r="3">
      <c r="A3" t="inlineStr">
        <is>
          <t>2026-10-05</t>
        </is>
      </c>
      <c r="B3" t="inlineStr">
        <is>
          <t>Grupo Norte</t>
        </is>
      </c>
      <c r="C3" t="inlineStr">
        <is>
          <t>Ana Pérez</t>
        </is>
      </c>
      <c r="D3" t="inlineStr">
        <is>
          <t>Sí</t>
        </is>
      </c>
      <c r="E3" t="n">
        <v>12</v>
      </c>
      <c r="F3" t="n">
        <v>2</v>
      </c>
      <c r="G3" t="n">
        <v>150</v>
      </c>
      <c r="H3" t="inlineStr"/>
      <c r="I3" t="inlineStr">
        <is>
          <t>Ejemplo — borrá esta fila</t>
        </is>
      </c>
    </row>
  </sheetData>
  <dataValidations count="1">
    <dataValidation sqref="D2:D2000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20" customWidth="1" min="3" max="3"/>
    <col width="16" customWidth="1" min="4" max="4"/>
    <col width="16" customWidth="1" min="5" max="5"/>
  </cols>
  <sheetData>
    <row r="1">
      <c r="A1" s="7" t="inlineStr">
        <is>
          <t>Grupo</t>
        </is>
      </c>
      <c r="B1" s="7" t="inlineStr">
        <is>
          <t>Reuniones</t>
        </is>
      </c>
      <c r="C1" s="7" t="inlineStr">
        <is>
          <t>Promedio asistentes</t>
        </is>
      </c>
      <c r="D1" s="7" t="inlineStr">
        <is>
          <t>Total visitantes</t>
        </is>
      </c>
      <c r="E1" s="7" t="inlineStr">
        <is>
          <t>Última reunión</t>
        </is>
      </c>
    </row>
    <row r="2">
      <c r="A2" t="inlineStr">
        <is>
          <t>Grupo Norte</t>
        </is>
      </c>
      <c r="B2">
        <f>COUNTIFS(Asistencia!B:B,A2,Asistencia!D:D,"Sí")</f>
        <v/>
      </c>
      <c r="C2">
        <f>IFERROR(ROUND(AVERAGEIFS(Asistencia!E:E,Asistencia!B:B,A2,Asistencia!D:D,"Sí"),1),"—")</f>
        <v/>
      </c>
      <c r="D2">
        <f>SUMIFS(Asistencia!F:F,Asistencia!B:B,A2)</f>
        <v/>
      </c>
      <c r="E2">
        <f>IFERROR(TEXT(MAXIFS(Asistencia!A:A,Asistencia!B:B,A2,Asistencia!D:D,"Sí"),"yyyy-mm-dd"),"nunca")</f>
        <v/>
      </c>
    </row>
    <row r="4">
      <c r="A4" s="8" t="inlineStr">
        <is>
          <t>Escribí el nombre de cada grupo en la columna A y copiá las fórmulas hacia abajo.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2026-10-08T17:06:02Z</dcterms:created>
  <dcterms:modified xmlns:dcterms="http://purl.org/dc/terms/" xmlns:xsi="http://www.w3.org/2001/XMLSchema-instance" xsi:type="dcterms:W3CDTF">2026-10-08T17:06:02Z</dcterms:modified>
</cp:coreProperties>
</file>